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<sst xmlns="http://schemas.openxmlformats.org/spreadsheetml/2006/main" uniqueCount="120">
  <si>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</si>
  <si>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</si>
  <si>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</si>
  <si>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</si>
  <si>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</si>
  <si>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</si>
  <si>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</si>
  <si>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佐野大黒屋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</si>
  <si>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</si>
  <si>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</si>
  <si>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</si>
  <si>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</si>
  <si>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2名</t>
  </si>
  <si>
    <t>商品名</t>
  </si>
  <si>
    <t>オオグロソバコガレット(6枚)</t>
  </si>
  <si>
    <t>代表者氏名</t>
  </si>
  <si>
    <t>中里 延弘</t>
  </si>
  <si>
    <t>写真</t>
  </si>
  <si>
    <t>メッセージ</t>
  </si>
  <si>
    <t>弊社は6次産業化として2013年創業ですが、26年前から丹波黒の試験的栽培を続けてきました。「古くて新しい・安心・安全な農産物加工商品の生産」をモットーとし、一貫した”こだわり”の企業として歩んでまいりました。2015年1月に特許取得の「煮豆調理用の乾燥大豆の生成方法」で加工した丹波種黒豆は、誰でもカンタンに短時間で煮豆の長を可能にし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</si>
  <si>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</si>
  <si>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</si>
  <si>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</si>
  <si>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</si>
  <si>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</si>
  <si>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</si>
  <si>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</si>
  <si>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</si>
  <si>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</si>
  <si>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小麦粉、そば粉（栃木県）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</si>
  <si>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</si>
  <si>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</si>
  <si>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</si>
  <si>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</si>
  <si>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6個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</si>
  <si>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</si>
  <si>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</si>
  <si>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</si>
  <si>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</si>
  <si>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</si>
  <si>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</si>
  <si>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</si>
  <si>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20個</t>
  </si>
  <si>
    <t>保存温度帯</t>
  </si>
  <si>
    <t>ホームページ</t>
  </si>
  <si>
    <t>http://www.47club.jp/11M-000108rlx</t>
  </si>
  <si>
    <t>その他(詳細記載）</t>
  </si>
  <si>
    <t>発注リードタイム</t>
  </si>
  <si>
    <t>その他（最長7日）</t>
  </si>
  <si>
    <t>販売エリアの制限</t>
  </si>
  <si>
    <t>●　無　　◯　有→</t>
  </si>
  <si>
    <t>会社所在地</t>
  </si>
  <si>
    <t>〒</t>
  </si>
  <si>
    <t>327-0323</t>
  </si>
  <si>
    <t xml:space="preserve">佐野市戸奈良町857 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</si>
  <si>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</si>
  <si>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</si>
  <si>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100袋　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</si>
  <si>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</si>
  <si>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</si>
  <si>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</si>
  <si>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</si>
  <si>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</si>
  <si>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</si>
  <si>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t>960g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</si>
  <si>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</si>
  <si>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</si>
  <si>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</si>
  <si>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</si>
  <si>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sanodaikokuya@cmail.plala.or.jp</t>
  </si>
  <si>
    <t>□その他(右に記入→)</t>
  </si>
  <si>
    <t>T E L</t>
  </si>
  <si>
    <t>0283-62-2087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</si>
  <si>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</si>
  <si>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</si>
  <si>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</si>
  <si>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</si>
  <si>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</si>
  <si>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</si>
  <si>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原材料は自社農場で化学肥料、農薬不使用で、自然粗放栽培・管理で収穫した丹波黒、青大豆、エンレイ大豆、そば粉、小麦粉を使用して商品化しています。
製造工程：自社農場に大豆の播種⇒化学肥料、農薬不使用で自然粗放栽培・管理⇒手刈り収穫・自然天日乾燥⇒脱粒作業・調整選別⇒農林規格JAS検査⇒保管(12℃)⇒特許製法で乾燥大豆の製造⇒目視の異物除去検査⇒焙煎委託加工⇒袋詰め(脱酸素剤入り)⇒出荷
衛生環境・作業工程や機械設備日次管理の実施、並びにPL保険加入でお客様の安全・安心を最優先第一としております。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</si>
  <si>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</si>
  <si>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</si>
  <si>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星の入ったそば粉、農林61号を原料にした全粒粉の「オオグロソバコガレット」は、栄養士監修のレシピで補食として、小腹が空いたときや、ティータイムに、ご褒美おやつとして。</t>
  </si>
  <si>
    <t>商品特徴</t>
  </si>
  <si>
    <t>原料のそば粉、小麦粉は自社農場で栽培・収穫・製粉したものを使用しています。そばには抗うつ作用があるトリプトファンが含まれています。プチプチとはじける美味しさの秘密はそばの実。ハーブティーや緑茶、黒豆茶などどんな飲み物とも合うおやつです。鼻から抜ける蕎麦の香りが疲れたあなたを癒し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</si>
  <si>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</si>
  <si>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</si>
  <si>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</si>
  <si>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</si>
  <si>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大豆の播種作業</t>
  </si>
  <si>
    <t>圃場の様子</t>
  </si>
  <si>
    <t xml:space="preserve">丹波種黒豆の天日干し 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</si>
  <si>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</si>
  <si>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</si>
  <si>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</si>
  <si>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農林規格JAS検査⇒保管(12℃)⇒特許製法で乾燥大豆の製造⇒目視の異物除去検査</t>
  </si>
  <si>
    <t>衛生管理への取組</t>
  </si>
  <si>
    <t>生産・製造
工程の管理</t>
  </si>
  <si>
    <t xml:space="preserve">特許製法で乾燥大豆の製造⇒目視の異物除去検査⇒焙煎委託加工⇒袋詰め(脱酸素剤入り)⇒出荷
年２回の検便検査の実施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</si>
  <si>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</si>
  <si>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</si>
  <si>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</si>
  <si>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☑そば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</si>
  <si>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</si>
  <si>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</si>
  <si>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</si>
  <si>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</si>
  <si>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</si>
  <si>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</si>
  <si>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中里延弘</t>
  </si>
  <si>
    <t>連絡先</t>
  </si>
  <si>
    <t xml:space="preserve">0283-62-2087  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</si>
  <si>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</si>
  <si>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</si>
  <si>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</si>
  <si>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</si>
  <si>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大豆を使用した設備で製造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</si>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</sst>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3img12.jpg"/><Relationship Id="rId3" Type="http://schemas.openxmlformats.org/officeDocument/2006/relationships/image" Target="../media/ID00000173img23.jpg"/><Relationship Id="rId4" Type="http://schemas.openxmlformats.org/officeDocument/2006/relationships/image" Target="../media/ID00000343img14.jpg"/><Relationship Id="rId5" Type="http://schemas.openxmlformats.org/officeDocument/2006/relationships/image" Target="../media/ID00000173production_img15.jpg"/><Relationship Id="rId6" Type="http://schemas.openxmlformats.org/officeDocument/2006/relationships/image" Target="../media/ID00000173production_img26.jpg"/><Relationship Id="rId7" Type="http://schemas.openxmlformats.org/officeDocument/2006/relationships/image" Target="../media/ID00000173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575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5717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53352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9715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857500" cy="13525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286000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4562485742043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371</v>
      </c>
      <c r="Y17" s="240"/>
      <c r="Z17" s="243" t="s">
        <v>37</v>
      </c>
      <c r="AA17" s="244"/>
      <c r="AB17" s="239">
        <f>IF(ISBLANK(X17),"",ROUNDDOWN(X17+(X17*AA18),0))</f>
        <v>400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23.8</v>
      </c>
      <c r="W24" s="324"/>
      <c r="X24" s="325">
        <v>21.8</v>
      </c>
      <c r="Y24" s="324"/>
      <c r="Z24" s="325">
        <v>13.7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 t="s">
        <v>16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 t="s">
        <v>95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96</v>
      </c>
      <c r="AH61" s="145"/>
      <c r="AI61" s="145"/>
      <c r="AJ61" s="145"/>
      <c r="AK61" s="146"/>
      <c r="AL61" s="428" t="s">
        <v>97</v>
      </c>
      <c r="AM61" s="154"/>
      <c r="AN61" s="154"/>
      <c r="AO61" s="155"/>
      <c r="AP61" s="448" t="s">
        <v>98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100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101</v>
      </c>
      <c r="R66" s="52"/>
      <c r="S66" s="53"/>
      <c r="T66" s="99" t="s">
        <v>102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103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104</v>
      </c>
      <c r="R68" s="58"/>
      <c r="S68" s="59"/>
      <c r="T68" s="105" t="s">
        <v>105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106</v>
      </c>
      <c r="AH70" s="145"/>
      <c r="AI70" s="145"/>
      <c r="AJ70" s="145"/>
      <c r="AK70" s="146"/>
      <c r="AL70" s="457" t="s">
        <v>107</v>
      </c>
      <c r="AM70" s="154"/>
      <c r="AN70" s="154"/>
      <c r="AO70" s="155"/>
      <c r="AP70" s="472" t="s">
        <v>108</v>
      </c>
      <c r="AQ70" s="473"/>
      <c r="AR70" s="473"/>
      <c r="AS70" s="473"/>
      <c r="AT70" s="474" t="s">
        <v>109</v>
      </c>
      <c r="AU70" s="475"/>
      <c r="AV70" s="475"/>
      <c r="AW70" s="475"/>
      <c r="AX70" s="476"/>
      <c r="AY70" s="480" t="s">
        <v>110</v>
      </c>
      <c r="AZ70" s="473"/>
      <c r="BA70" s="473"/>
      <c r="BB70" s="473"/>
      <c r="BC70" s="439" t="s">
        <v>111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112</v>
      </c>
      <c r="R72" s="64"/>
      <c r="S72" s="65"/>
      <c r="T72" s="72" t="s">
        <v>113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114</v>
      </c>
      <c r="AM72" s="431"/>
      <c r="AN72" s="431"/>
      <c r="AO72" s="432"/>
      <c r="AP72" s="439" t="s">
        <v>115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116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118</v>
      </c>
      <c r="AB75" s="466"/>
      <c r="AC75" s="467"/>
      <c r="AD75" s="7"/>
      <c r="AE75" s="11"/>
      <c r="AF75" s="11"/>
      <c r="AG75" s="468" t="s">
        <v>119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