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<sst xmlns="http://schemas.openxmlformats.org/spreadsheetml/2006/main" uniqueCount="106">
  <si>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</si>
  <si>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</si>
  <si>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</si>
  <si>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</si>
  <si>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</si>
  <si>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</si>
  <si>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</si>
  <si>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　わくわくお米本舗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</si>
  <si>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</si>
  <si>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</si>
  <si>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</si>
  <si>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</si>
  <si>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</si>
  <si>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コシヒカリ　真空パック入り2kg</t>
  </si>
  <si>
    <t>代表者氏名</t>
  </si>
  <si>
    <t>亀田 操</t>
  </si>
  <si>
    <t>写真</t>
  </si>
  <si>
    <t>メッセージ</t>
  </si>
  <si>
    <t>栃木県佐野市にある農業生産法人です。いろいろなお米を10町歩の田んぼで栽培しています。そのお米を使い、玄米に特化した製品を作っています。製品のコンセプトは「自分の子供に食べされたいものだけを作る」で、国産素材、無添加にこだわって製造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</si>
  <si>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</si>
  <si>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</si>
  <si>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（10月から4月）</t>
  </si>
  <si>
    <t>賞味期限／消費期限</t>
  </si>
  <si>
    <t>賞味期限</t>
  </si>
  <si>
    <t>1年間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</si>
  <si>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</si>
  <si>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</si>
  <si>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</si>
  <si>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栃木県佐野市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</si>
  <si>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</si>
  <si>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</si>
  <si>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</si>
  <si>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</si>
  <si>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2kg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</si>
  <si>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</si>
  <si>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</si>
  <si>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</si>
  <si>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</si>
  <si>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</si>
  <si>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</si>
  <si>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</si>
  <si>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</si>
  <si>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</si>
  <si>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https://www.waku2okome.com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</si>
  <si>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</si>
  <si>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</si>
  <si>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</si>
  <si>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</si>
  <si>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</si>
  <si>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</si>
  <si>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327-0806</t>
  </si>
  <si>
    <t>佐野市犬伏上町2246-1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</si>
  <si>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</si>
  <si>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</si>
  <si>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</si>
  <si>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</si>
  <si>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</si>
  <si>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</si>
  <si>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</si>
  <si>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</si>
  <si>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</si>
  <si>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</si>
  <si>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亀田泰志</t>
  </si>
  <si>
    <t>E - m a i l</t>
  </si>
  <si>
    <t>marukame39@gmail.com</t>
  </si>
  <si>
    <t>□その他(右に記入→)</t>
  </si>
  <si>
    <t>T E L</t>
  </si>
  <si>
    <t xml:space="preserve">0283-87-4490  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</si>
  <si>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</si>
  <si>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</si>
  <si>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</si>
  <si>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</si>
  <si>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</si>
  <si>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</si>
  <si>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>色彩選別機を使用しています。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</si>
  <si>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</si>
  <si>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</si>
  <si>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「日本人はやっぱり米だ！」と思う。でも・・・そうはいっても、なんだかんだ外食もするし、パスタも好きだし。家ではそんなにお米は食べないんだよなぁ・・・と言う方に。真空パック＋チャック付きの袋でお送りします！</t>
  </si>
  <si>
    <t>商品特徴</t>
  </si>
  <si>
    <t>【なんで真空パックなの？】
　お米は鮮度が命。精米したお米はどんどん鮮度が落ちていってしまいます。理想は食べるたびに精米してすぐ食べることです。しかも保存も冷蔵庫でできれば最高ですね。
　それを実現したのがこの商品！
【商品情報】
栃木県産コシヒカリ　2kg（他のお米と混ざっていません。農家直売ですからね。）
田植え後の農薬散布は行っておりません。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</si>
  <si>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</si>
  <si>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</si>
  <si>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</si>
  <si>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</si>
  <si>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</si>
  <si>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</si>
  <si>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●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</si>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</sst>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98img12.jpg"/><Relationship Id="rId3" Type="http://schemas.openxmlformats.org/officeDocument/2006/relationships/image" Target="../media/ID00000198img23.jpg"/><Relationship Id="rId4" Type="http://schemas.openxmlformats.org/officeDocument/2006/relationships/image" Target="../media/ID00000823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0765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365760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895475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3</v>
      </c>
      <c r="U5" s="119" t="s">
        <v>4</v>
      </c>
      <c r="V5" s="87">
        <v>19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>
        <v>11000000</v>
      </c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/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12</v>
      </c>
      <c r="E10" s="158"/>
      <c r="F10" s="158"/>
      <c r="G10" s="158"/>
      <c r="H10" s="159"/>
      <c r="I10" s="163" t="s">
        <v>13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14</v>
      </c>
      <c r="AH10" s="145"/>
      <c r="AI10" s="145"/>
      <c r="AJ10" s="145"/>
      <c r="AK10" s="146"/>
      <c r="AL10" s="174" t="s">
        <v>15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16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17</v>
      </c>
      <c r="AH12" s="145"/>
      <c r="AI12" s="145"/>
      <c r="AJ12" s="145"/>
      <c r="AK12" s="146"/>
      <c r="AL12" s="190" t="s">
        <v>18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19</v>
      </c>
      <c r="E13" s="206"/>
      <c r="F13" s="206"/>
      <c r="G13" s="206"/>
      <c r="H13" s="207"/>
      <c r="I13" s="211" t="s">
        <v>20</v>
      </c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1000</v>
      </c>
      <c r="Y17" s="240"/>
      <c r="Z17" s="243" t="s">
        <v>36</v>
      </c>
      <c r="AA17" s="244"/>
      <c r="AB17" s="239">
        <f>IF(ISBLANK(X17),"",ROUNDDOWN(X17+(X17*AA18),0))</f>
        <v>1080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41</v>
      </c>
      <c r="R19" s="222"/>
      <c r="S19" s="222"/>
      <c r="T19" s="222"/>
      <c r="U19" s="223"/>
      <c r="V19" s="252" t="s">
        <v>30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42</v>
      </c>
      <c r="AH19" s="145"/>
      <c r="AI19" s="145"/>
      <c r="AJ19" s="145"/>
      <c r="AK19" s="146"/>
      <c r="AL19" s="199" t="s">
        <v>43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46</v>
      </c>
      <c r="R21" s="222"/>
      <c r="S21" s="222"/>
      <c r="T21" s="222"/>
      <c r="U21" s="223"/>
      <c r="V21" s="265" t="s">
        <v>47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48</v>
      </c>
      <c r="AH21" s="154"/>
      <c r="AI21" s="154"/>
      <c r="AJ21" s="155"/>
      <c r="AK21" s="271" t="s">
        <v>49</v>
      </c>
      <c r="AL21" s="273" t="s">
        <v>50</v>
      </c>
      <c r="AM21" s="274"/>
      <c r="AN21" s="274"/>
      <c r="AO21" s="275"/>
      <c r="AP21" s="279" t="s">
        <v>51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52</v>
      </c>
      <c r="E23" s="206"/>
      <c r="F23" s="206"/>
      <c r="G23" s="206"/>
      <c r="H23" s="207"/>
      <c r="I23" s="329" t="s">
        <v>53</v>
      </c>
      <c r="J23" s="331"/>
      <c r="K23" s="332"/>
      <c r="L23" s="333"/>
      <c r="M23" s="329" t="s">
        <v>54</v>
      </c>
      <c r="N23" s="331"/>
      <c r="O23" s="332"/>
      <c r="P23" s="333"/>
      <c r="Q23" s="337" t="s">
        <v>55</v>
      </c>
      <c r="R23" s="154"/>
      <c r="S23" s="154"/>
      <c r="T23" s="154"/>
      <c r="U23" s="155"/>
      <c r="V23" s="339" t="s">
        <v>56</v>
      </c>
      <c r="W23" s="340"/>
      <c r="X23" s="340"/>
      <c r="Y23" s="340"/>
      <c r="Z23" s="340"/>
      <c r="AA23" s="341"/>
      <c r="AB23" s="321" t="s">
        <v>57</v>
      </c>
      <c r="AC23" s="322"/>
      <c r="AD23" s="18"/>
      <c r="AE23" s="11"/>
      <c r="AF23" s="11"/>
      <c r="AG23" s="144" t="s">
        <v>58</v>
      </c>
      <c r="AH23" s="154"/>
      <c r="AI23" s="154"/>
      <c r="AJ23" s="155"/>
      <c r="AK23" s="271" t="s">
        <v>49</v>
      </c>
      <c r="AL23" s="273" t="s">
        <v>50</v>
      </c>
      <c r="AM23" s="274"/>
      <c r="AN23" s="274"/>
      <c r="AO23" s="275"/>
      <c r="AP23" s="279" t="s">
        <v>51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59</v>
      </c>
      <c r="E25" s="206"/>
      <c r="F25" s="206"/>
      <c r="G25" s="206"/>
      <c r="H25" s="207"/>
      <c r="I25" s="348" t="s">
        <v>60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61</v>
      </c>
      <c r="AH25" s="145"/>
      <c r="AI25" s="145"/>
      <c r="AJ25" s="145"/>
      <c r="AK25" s="146"/>
      <c r="AL25" s="147" t="s">
        <v>62</v>
      </c>
      <c r="AM25" s="148"/>
      <c r="AN25" s="148"/>
      <c r="AO25" s="148"/>
      <c r="AP25" s="148"/>
      <c r="AQ25" s="148"/>
      <c r="AR25" s="148"/>
      <c r="AS25" s="149"/>
      <c r="AT25" s="352" t="s">
        <v>63</v>
      </c>
      <c r="AU25" s="154"/>
      <c r="AV25" s="154"/>
      <c r="AW25" s="154"/>
      <c r="AX25" s="155"/>
      <c r="AY25" s="147" t="s">
        <v>64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65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66</v>
      </c>
      <c r="AH27" s="145"/>
      <c r="AI27" s="145"/>
      <c r="AJ27" s="145"/>
      <c r="AK27" s="146"/>
      <c r="AL27" s="147" t="s">
        <v>67</v>
      </c>
      <c r="AM27" s="148"/>
      <c r="AN27" s="148"/>
      <c r="AO27" s="148"/>
      <c r="AP27" s="148"/>
      <c r="AQ27" s="148"/>
      <c r="AR27" s="148"/>
      <c r="AS27" s="149"/>
      <c r="AT27" s="352" t="s">
        <v>68</v>
      </c>
      <c r="AU27" s="154"/>
      <c r="AV27" s="154"/>
      <c r="AW27" s="154"/>
      <c r="AX27" s="155"/>
      <c r="AY27" s="147" t="s">
        <v>67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69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70</v>
      </c>
      <c r="E30" s="286"/>
      <c r="F30" s="286"/>
      <c r="G30" s="286"/>
      <c r="H30" s="287"/>
      <c r="I30" s="294" t="s">
        <v>71</v>
      </c>
      <c r="J30" s="286"/>
      <c r="K30" s="286"/>
      <c r="L30" s="287"/>
      <c r="M30" s="90" t="s">
        <v>72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73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74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75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76</v>
      </c>
      <c r="E38" s="310"/>
      <c r="F38" s="310"/>
      <c r="G38" s="310"/>
      <c r="H38" s="311"/>
      <c r="I38" s="312" t="s">
        <v>77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78</v>
      </c>
      <c r="E42" s="310"/>
      <c r="F42" s="310"/>
      <c r="G42" s="310"/>
      <c r="H42" s="311"/>
      <c r="I42" s="372" t="s">
        <v>79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80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16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16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16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81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82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83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84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85</v>
      </c>
      <c r="AH58" s="124"/>
      <c r="AI58" s="124"/>
      <c r="AJ58" s="124"/>
      <c r="AK58" s="125"/>
      <c r="AL58" s="410" t="s">
        <v>86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87</v>
      </c>
      <c r="AH61" s="145"/>
      <c r="AI61" s="145"/>
      <c r="AJ61" s="145"/>
      <c r="AK61" s="146"/>
      <c r="AL61" s="428" t="s">
        <v>88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89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90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91</v>
      </c>
      <c r="R66" s="52"/>
      <c r="S66" s="53"/>
      <c r="T66" s="99" t="s">
        <v>92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93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94</v>
      </c>
      <c r="R68" s="58"/>
      <c r="S68" s="59"/>
      <c r="T68" s="105" t="s">
        <v>95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96</v>
      </c>
      <c r="AH70" s="145"/>
      <c r="AI70" s="145"/>
      <c r="AJ70" s="145"/>
      <c r="AK70" s="146"/>
      <c r="AL70" s="457" t="s">
        <v>97</v>
      </c>
      <c r="AM70" s="154"/>
      <c r="AN70" s="154"/>
      <c r="AO70" s="155"/>
      <c r="AP70" s="472" t="s">
        <v>98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99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100</v>
      </c>
      <c r="R72" s="64"/>
      <c r="S72" s="65"/>
      <c r="T72" s="72" t="s">
        <v>101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102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104</v>
      </c>
      <c r="AB75" s="466"/>
      <c r="AC75" s="467"/>
      <c r="AD75" s="7"/>
      <c r="AE75" s="11"/>
      <c r="AF75" s="11"/>
      <c r="AG75" s="468" t="s">
        <v>105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