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<sst xmlns="http://schemas.openxmlformats.org/spreadsheetml/2006/main" uniqueCount="113">
  <si>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</si>
  <si>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</si>
  <si>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</si>
  <si>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</si>
  <si>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</si>
  <si>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</si>
  <si>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</si>
  <si>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有限会社釜屋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</si>
  <si>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</si>
  <si>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</si>
  <si>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</si>
  <si>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</si>
  <si>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２５名</t>
  </si>
  <si>
    <t>商品名</t>
  </si>
  <si>
    <t>ハヤシ</t>
  </si>
  <si>
    <t>代表者氏名</t>
  </si>
  <si>
    <t>髙瀬　淳</t>
  </si>
  <si>
    <t>写真</t>
  </si>
  <si>
    <t>メッセージ</t>
  </si>
  <si>
    <t>創業明治2年、江戸と舟運で栄えた栃木市で、川魚・鶏肉商店から出発した老舗のうなぎ料理店です。2008年に、地産地消がコンセプトの「ALWAYSカマヤ」という洋食店をはじめました。伝統を守りつつ、未来を目指す・・・・・・・・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</si>
  <si>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</si>
  <si>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（通年）</t>
  </si>
  <si>
    <t>賞味期限／消費期限</t>
  </si>
  <si>
    <t>賞味期限</t>
  </si>
  <si>
    <t>賞味期限 ７３０日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</si>
  <si>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</si>
  <si>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</si>
  <si>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</si>
  <si>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牛肉：栃木県産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</si>
  <si>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</si>
  <si>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</si>
  <si>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</si>
  <si>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</si>
  <si>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200g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</si>
  <si>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</si>
  <si>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</si>
  <si>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</si>
  <si>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</si>
  <si>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</si>
  <si>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</si>
  <si>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</si>
  <si>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６０箱</t>
  </si>
  <si>
    <t>保存温度帯</t>
  </si>
  <si>
    <t>ホームページ</t>
  </si>
  <si>
    <t>その他(詳細記載）</t>
  </si>
  <si>
    <t>発注リードタイム</t>
  </si>
  <si>
    <t>７日（納品単位により要問合せ）</t>
  </si>
  <si>
    <t>販売エリアの制限</t>
  </si>
  <si>
    <t>◯　無　　◯　有→</t>
  </si>
  <si>
    <t>会社所在地</t>
  </si>
  <si>
    <t>〒</t>
  </si>
  <si>
    <t>328-0033</t>
  </si>
  <si>
    <t>栃木市城内町２－３２－４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</si>
  <si>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</si>
  <si>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</si>
  <si>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</si>
  <si>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１ケース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</si>
  <si>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</si>
  <si>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</si>
  <si>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</si>
  <si>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</si>
  <si>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</si>
  <si>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</si>
  <si>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</si>
  <si>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</si>
  <si>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kamaya@cc9.ne.jp</t>
  </si>
  <si>
    <t>□その他(右に記入→)</t>
  </si>
  <si>
    <t>食品の冷凍又は冷蔵業・そうざい製造業</t>
  </si>
  <si>
    <t>T E L</t>
  </si>
  <si>
    <t>0282-23-1832</t>
  </si>
  <si>
    <t>F A X</t>
  </si>
  <si>
    <t>0282-22-0264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</si>
  <si>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</si>
  <si>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</si>
  <si>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</si>
  <si>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</si>
  <si>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</si>
  <si>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</si>
  <si>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</si>
  <si>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湯煎で手軽に洋食店のハヤシライスが味わえます。レトルトなので常温で保存ができ、ご家庭でのんびりしたい時のお食事などにどうぞ。また、オムライスに温めたハヤシをかければオムハヤシになり、違った美味しさが味わえることでしょう。</t>
  </si>
  <si>
    <t>商品特徴</t>
  </si>
  <si>
    <t>栃木の洋食店『ＡＬＷＡＹＳカマヤ』の人気メニューをレトルトにしました。とちぎ和牛と栃木県産トマトを使ったハヤシは濃厚でコクがあり、どこか懐かしい、昭和レトロな味わいのハヤシです。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</si>
  <si>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</si>
  <si>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</si>
  <si>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</si>
  <si>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</si>
  <si>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</si>
  <si>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</si>
  <si>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</si>
  <si>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一般性菌検査・大腸菌群検査・pH検査</t>
  </si>
  <si>
    <t>衛生管理への取組</t>
  </si>
  <si>
    <t>生産・製造
工程の管理</t>
  </si>
  <si>
    <t>※体毛落下防止　※異物混入対策の実施　Ｘ線検査機・金属探知機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</si>
  <si>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</si>
  <si>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</si>
  <si>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※傷・出血および絆創膏の管理と記録</t>
  </si>
  <si>
    <t>表示義務有</t>
  </si>
  <si>
    <t>□えび　　□かに　　□小麦　　□そば　　□卵　　
□乳　　□落花生　　</t>
  </si>
  <si>
    <t>施設設備の管理</t>
  </si>
  <si>
    <t>※エアーシャワーの利用　　※外部との扉は常時閉になっている。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</si>
  <si>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</si>
  <si>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</si>
  <si>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</si>
  <si>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</si>
  <si>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</si>
  <si>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</si>
  <si>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</si>
  <si>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</si>
  <si>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</si>
  <si>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担当者　岡　直輝
連絡先　0291-32-3415
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</si>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</sst>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9img12.jpg"/><Relationship Id="rId3" Type="http://schemas.openxmlformats.org/officeDocument/2006/relationships/image" Target="../media/ID00000009img23.jpg"/><Relationship Id="rId4" Type="http://schemas.openxmlformats.org/officeDocument/2006/relationships/image" Target="../media/ID00000223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6955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9527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2193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4562397205018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800</v>
      </c>
      <c r="Y17" s="240"/>
      <c r="Z17" s="243" t="s">
        <v>36</v>
      </c>
      <c r="AA17" s="244"/>
      <c r="AB17" s="239">
        <f>IF(ISBLANK(X17),"",ROUNDDOWN(X17+(X17*AA18),0))</f>
        <v>800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28.0</v>
      </c>
      <c r="W24" s="324"/>
      <c r="X24" s="325">
        <v>46.0</v>
      </c>
      <c r="Y24" s="324"/>
      <c r="Z24" s="325">
        <v>38.0</v>
      </c>
      <c r="AA24" s="326"/>
      <c r="AB24" s="327">
        <v>16.0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 t="s">
        <v>67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 t="s">
        <v>92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 t="s">
        <v>95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 t="s">
        <v>99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106</v>
      </c>
      <c r="R72" s="64"/>
      <c r="S72" s="65"/>
      <c r="T72" s="72" t="s">
        <v>107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108</v>
      </c>
      <c r="AM72" s="431"/>
      <c r="AN72" s="431"/>
      <c r="AO72" s="432"/>
      <c r="AP72" s="439" t="s">
        <v>109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110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111</v>
      </c>
      <c r="AB75" s="466"/>
      <c r="AC75" s="467"/>
      <c r="AD75" s="7"/>
      <c r="AE75" s="11"/>
      <c r="AF75" s="11"/>
      <c r="AG75" s="468" t="s">
        <v>112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